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85" windowWidth="15180" windowHeight="8070" activeTab="0"/>
  </bookViews>
  <sheets>
    <sheet name="Տեղի թիվ 1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<sst xmlns="http://schemas.openxmlformats.org/spreadsheetml/2006/main" count="29" uniqueCount="28">
  <si>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ä³ßïáÝÁ</t>
  </si>
  <si>
    <t>Ð³ëïÇùÝ»ñÇ ù³Ý³ÏÁ</t>
  </si>
  <si>
    <t xml:space="preserve">¸ñáõÛùÇ ã³÷Á          </t>
  </si>
  <si>
    <t xml:space="preserve">¶áõÙ³ñÁ              </t>
  </si>
  <si>
    <t>Բուժքույր</t>
  </si>
  <si>
    <t>Տնօրեն</t>
  </si>
  <si>
    <t>Դաստիարակ</t>
  </si>
  <si>
    <t>Խոհարար</t>
  </si>
  <si>
    <t>Երաժիշտ</t>
  </si>
  <si>
    <t>Տնտեսվար</t>
  </si>
  <si>
    <t xml:space="preserve">Պահակ </t>
  </si>
  <si>
    <t>Ընդամենը</t>
  </si>
  <si>
    <t>Դաստիարակի օգնական</t>
  </si>
  <si>
    <t>²ßË³ïáÕների ÃÇíÁ</t>
  </si>
  <si>
    <t>ՀՀ Սյունիքի մարզի Տեղ
համայնքի ղեկավար`                                               Ն. Շադունց</t>
  </si>
  <si>
    <t xml:space="preserve"> &lt;&lt;ՀՀ Սյունիքի մարզի  Տեղի թիվ 1 նախադպրոցական հաստատություն&gt;&gt; ՀՈԱԿ</t>
  </si>
  <si>
    <t>Հաշվապահ</t>
  </si>
  <si>
    <t>Խոհարարի օգնական</t>
  </si>
  <si>
    <t>Օժանդակ բանվոր</t>
  </si>
  <si>
    <t>Մեթոդիստ</t>
  </si>
  <si>
    <t>ՀԱՎԵԼՎԱԾ 1
ՀՀ Սյունիքի մարզի  Տեղ համայնքի ավագանու 2019 թվականի դեկտեմբերի 27-ի N 43-Ա որոշման</t>
  </si>
  <si>
    <t>ՀԱՎԵԼՎԱԾ
ՀՀ Սյունիքի մարզի  Տեղ համայնքի ավագանու 2021 թվականի ապրիլի 23-ի N 13-Ա որոշման</t>
  </si>
  <si>
    <t>փականագործ-էլեկտրիկ</t>
  </si>
  <si>
    <t>պահեստապետ</t>
  </si>
  <si>
    <t>գործավար</t>
  </si>
  <si>
    <t>լվացարար</t>
  </si>
  <si>
    <t>դռնապան</t>
  </si>
  <si>
    <t>հավաքարար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</si>
</sst>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00"/>
    <numFmt numFmtId="175" formatCode="0.00000"/>
    <numFmt numFmtId="176" formatCode="0.0000"/>
    <numFmt numFmtId="177" formatCode="0.0000000"/>
    <numFmt numFmtId="178" formatCode="0.0000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9">
    <font>
      <sz val="10"/>
      <name val="Arial"/>
      <family val="0"/>
    </font>
    <font>
      <sz val="10"/>
      <name val="Arial Armenian"/>
      <family val="2"/>
    </font>
    <font>
      <b/>
      <sz val="11"/>
      <name val="Arial Armenian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Sylfaen"/>
      <family val="1"/>
    </font>
    <font>
      <b/>
      <sz val="12"/>
      <name val="Arial Armenian"/>
      <family val="2"/>
    </font>
    <font>
      <sz val="11"/>
      <name val="Sylfaen"/>
      <family val="1"/>
    </font>
    <font>
      <b/>
      <sz val="12"/>
      <name val="Sylfaen"/>
      <family val="1"/>
    </font>
    <font>
      <b/>
      <sz val="10"/>
      <name val="GHEA Grapalat"/>
      <family val="3"/>
    </font>
    <font>
      <sz val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10"/>
      <name val="Arial Armeni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FF0000"/>
      <name val="Arial Armeni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0" fillId="0" borderId="11" xfId="0" applyFont="1" applyBorder="1" applyAlignment="1">
      <alignment/>
    </xf>
    <xf numFmtId="1" fontId="7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/>
    </xf>
    <xf numFmtId="1" fontId="1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="118" zoomScaleNormal="118" zoomScalePageLayoutView="0" workbookViewId="0" topLeftCell="A7">
      <selection activeCell="D10" sqref="D10"/>
    </sheetView>
  </sheetViews>
  <sheetFormatPr defaultColWidth="9.140625" defaultRowHeight="12.75"/>
  <cols>
    <col min="1" max="1" width="6.7109375" style="4" customWidth="1"/>
    <col min="2" max="2" width="25.7109375" style="27" customWidth="1"/>
    <col min="3" max="3" width="14.28125" style="4" customWidth="1"/>
    <col min="4" max="4" width="12.00390625" style="4" customWidth="1"/>
    <col min="5" max="5" width="14.00390625" style="22" customWidth="1"/>
    <col min="6" max="6" width="14.57421875" style="28" customWidth="1"/>
    <col min="7" max="8" width="9.140625" style="4" customWidth="1"/>
    <col min="9" max="9" width="10.140625" style="4" bestFit="1" customWidth="1"/>
    <col min="10" max="16384" width="9.140625" style="4" customWidth="1"/>
  </cols>
  <sheetData>
    <row r="1" spans="1:7" ht="50.25" customHeight="1">
      <c r="A1" s="19"/>
      <c r="B1" s="23"/>
      <c r="C1" s="19"/>
      <c r="D1" s="29" t="s">
        <v>21</v>
      </c>
      <c r="E1" s="29"/>
      <c r="F1" s="29"/>
      <c r="G1" s="1"/>
    </row>
    <row r="2" spans="1:7" ht="59.25" customHeight="1">
      <c r="A2" s="19"/>
      <c r="B2" s="23"/>
      <c r="C2" s="19"/>
      <c r="D2" s="29" t="s">
        <v>20</v>
      </c>
      <c r="E2" s="29"/>
      <c r="F2" s="29"/>
      <c r="G2" s="1"/>
    </row>
    <row r="3" spans="1:7" ht="34.5" customHeight="1">
      <c r="A3" s="30" t="s">
        <v>15</v>
      </c>
      <c r="B3" s="30"/>
      <c r="C3" s="30"/>
      <c r="D3" s="30"/>
      <c r="E3" s="30"/>
      <c r="F3" s="30"/>
      <c r="G3" s="1"/>
    </row>
    <row r="4" spans="1:7" ht="42.75">
      <c r="A4" s="3"/>
      <c r="B4" s="24" t="s">
        <v>0</v>
      </c>
      <c r="C4" s="2" t="s">
        <v>1</v>
      </c>
      <c r="D4" s="2" t="s">
        <v>13</v>
      </c>
      <c r="E4" s="2" t="s">
        <v>2</v>
      </c>
      <c r="F4" s="2" t="s">
        <v>3</v>
      </c>
      <c r="G4" s="1"/>
    </row>
    <row r="5" spans="1:7" ht="22.5" customHeight="1">
      <c r="A5" s="5">
        <v>1</v>
      </c>
      <c r="B5" s="6" t="s">
        <v>5</v>
      </c>
      <c r="C5" s="5">
        <v>1</v>
      </c>
      <c r="D5" s="5">
        <v>1</v>
      </c>
      <c r="E5" s="18">
        <v>120000</v>
      </c>
      <c r="F5" s="5">
        <f>C5*E5</f>
        <v>120000</v>
      </c>
      <c r="G5" s="1"/>
    </row>
    <row r="6" spans="1:7" ht="22.5" customHeight="1">
      <c r="A6" s="5">
        <v>2</v>
      </c>
      <c r="B6" s="6" t="s">
        <v>19</v>
      </c>
      <c r="C6" s="5">
        <v>1</v>
      </c>
      <c r="D6" s="5">
        <v>1</v>
      </c>
      <c r="E6" s="18">
        <v>110000</v>
      </c>
      <c r="F6" s="11">
        <f>C6*E6</f>
        <v>110000</v>
      </c>
      <c r="G6" s="1"/>
    </row>
    <row r="7" spans="1:7" ht="22.5" customHeight="1">
      <c r="A7" s="5">
        <v>3</v>
      </c>
      <c r="B7" s="6" t="s">
        <v>16</v>
      </c>
      <c r="C7" s="5">
        <v>1</v>
      </c>
      <c r="D7" s="5">
        <v>1</v>
      </c>
      <c r="E7" s="18">
        <v>105000</v>
      </c>
      <c r="F7" s="11">
        <f>C7*E7</f>
        <v>105000</v>
      </c>
      <c r="G7" s="1"/>
    </row>
    <row r="8" spans="1:7" s="22" customFormat="1" ht="22.5" customHeight="1">
      <c r="A8" s="5">
        <v>4</v>
      </c>
      <c r="B8" s="6" t="s">
        <v>6</v>
      </c>
      <c r="C8" s="5">
        <v>5.6</v>
      </c>
      <c r="D8" s="5">
        <v>10</v>
      </c>
      <c r="E8" s="20">
        <v>110000</v>
      </c>
      <c r="F8" s="15">
        <f>C8*E8</f>
        <v>616000</v>
      </c>
      <c r="G8" s="21"/>
    </row>
    <row r="9" spans="1:7" s="22" customFormat="1" ht="22.5" customHeight="1">
      <c r="A9" s="5">
        <v>5</v>
      </c>
      <c r="B9" s="6" t="s">
        <v>12</v>
      </c>
      <c r="C9" s="11">
        <v>4</v>
      </c>
      <c r="D9" s="5">
        <v>4</v>
      </c>
      <c r="E9" s="18">
        <v>88312</v>
      </c>
      <c r="F9" s="11">
        <f>C9*E9</f>
        <v>353248</v>
      </c>
      <c r="G9" s="21"/>
    </row>
    <row r="10" spans="1:7" ht="24.75" customHeight="1">
      <c r="A10" s="5">
        <v>6</v>
      </c>
      <c r="B10" s="6" t="s">
        <v>12</v>
      </c>
      <c r="C10" s="11">
        <v>1</v>
      </c>
      <c r="D10" s="5">
        <v>1</v>
      </c>
      <c r="E10" s="18">
        <v>91275</v>
      </c>
      <c r="F10" s="11">
        <f aca="true" t="shared" si="0" ref="F10:F23">C10*E10</f>
        <v>91275</v>
      </c>
      <c r="G10" s="1"/>
    </row>
    <row r="11" spans="1:7" ht="22.5" customHeight="1">
      <c r="A11" s="5">
        <v>7</v>
      </c>
      <c r="B11" s="6" t="s">
        <v>8</v>
      </c>
      <c r="C11" s="5">
        <v>1</v>
      </c>
      <c r="D11" s="5">
        <v>1</v>
      </c>
      <c r="E11" s="18">
        <v>108000</v>
      </c>
      <c r="F11" s="5">
        <f t="shared" si="0"/>
        <v>108000</v>
      </c>
      <c r="G11" s="1"/>
    </row>
    <row r="12" spans="1:7" ht="22.5" customHeight="1">
      <c r="A12" s="5">
        <v>8</v>
      </c>
      <c r="B12" s="6" t="s">
        <v>4</v>
      </c>
      <c r="C12" s="5">
        <v>1</v>
      </c>
      <c r="D12" s="5">
        <v>2</v>
      </c>
      <c r="E12" s="18">
        <v>108000</v>
      </c>
      <c r="F12" s="11">
        <f t="shared" si="0"/>
        <v>108000</v>
      </c>
      <c r="G12" s="1"/>
    </row>
    <row r="13" spans="1:7" ht="22.5" customHeight="1">
      <c r="A13" s="5">
        <v>9</v>
      </c>
      <c r="B13" s="6" t="s">
        <v>7</v>
      </c>
      <c r="C13" s="5">
        <v>1</v>
      </c>
      <c r="D13" s="5">
        <v>1</v>
      </c>
      <c r="E13" s="18">
        <v>88312</v>
      </c>
      <c r="F13" s="18">
        <v>88312</v>
      </c>
      <c r="G13" s="1"/>
    </row>
    <row r="14" spans="1:7" ht="22.5" customHeight="1">
      <c r="A14" s="5">
        <v>10</v>
      </c>
      <c r="B14" s="6" t="s">
        <v>17</v>
      </c>
      <c r="C14" s="5">
        <v>0.5</v>
      </c>
      <c r="D14" s="5">
        <v>1</v>
      </c>
      <c r="E14" s="18">
        <v>91275</v>
      </c>
      <c r="F14" s="11">
        <f>C14*E14</f>
        <v>45637.5</v>
      </c>
      <c r="G14" s="1"/>
    </row>
    <row r="15" spans="1:7" ht="22.5" customHeight="1">
      <c r="A15" s="5">
        <v>11</v>
      </c>
      <c r="B15" s="6" t="s">
        <v>22</v>
      </c>
      <c r="C15" s="5">
        <v>0.5</v>
      </c>
      <c r="D15" s="5">
        <v>1</v>
      </c>
      <c r="E15" s="18">
        <v>105000</v>
      </c>
      <c r="F15" s="11">
        <f t="shared" si="0"/>
        <v>52500</v>
      </c>
      <c r="G15" s="1"/>
    </row>
    <row r="16" spans="1:7" s="16" customFormat="1" ht="22.5" customHeight="1">
      <c r="A16" s="5">
        <v>12</v>
      </c>
      <c r="B16" s="6" t="s">
        <v>23</v>
      </c>
      <c r="C16" s="5">
        <v>0.5</v>
      </c>
      <c r="D16" s="5">
        <v>1</v>
      </c>
      <c r="E16" s="18">
        <v>105000</v>
      </c>
      <c r="F16" s="11">
        <f t="shared" si="0"/>
        <v>52500</v>
      </c>
      <c r="G16" s="17"/>
    </row>
    <row r="17" spans="1:7" s="16" customFormat="1" ht="22.5" customHeight="1">
      <c r="A17" s="5">
        <v>13</v>
      </c>
      <c r="B17" s="6" t="s">
        <v>24</v>
      </c>
      <c r="C17" s="5">
        <v>0.25</v>
      </c>
      <c r="D17" s="5">
        <v>1</v>
      </c>
      <c r="E17" s="18">
        <v>106000</v>
      </c>
      <c r="F17" s="11">
        <f>C17*E17</f>
        <v>26500</v>
      </c>
      <c r="G17" s="17"/>
    </row>
    <row r="18" spans="1:7" s="16" customFormat="1" ht="22.5" customHeight="1">
      <c r="A18" s="5">
        <v>14</v>
      </c>
      <c r="B18" s="6" t="s">
        <v>25</v>
      </c>
      <c r="C18" s="5">
        <v>0.25</v>
      </c>
      <c r="D18" s="5">
        <v>1</v>
      </c>
      <c r="E18" s="18">
        <v>105000</v>
      </c>
      <c r="F18" s="11">
        <f>C18*E18</f>
        <v>26250</v>
      </c>
      <c r="G18" s="17"/>
    </row>
    <row r="19" spans="1:7" s="16" customFormat="1" ht="22.5" customHeight="1">
      <c r="A19" s="5">
        <v>15</v>
      </c>
      <c r="B19" s="6" t="s">
        <v>26</v>
      </c>
      <c r="C19" s="5">
        <v>1</v>
      </c>
      <c r="D19" s="5">
        <v>1</v>
      </c>
      <c r="E19" s="18">
        <v>88312</v>
      </c>
      <c r="F19" s="18">
        <v>88312</v>
      </c>
      <c r="G19" s="17"/>
    </row>
    <row r="20" spans="1:7" s="16" customFormat="1" ht="22.5" customHeight="1">
      <c r="A20" s="5">
        <v>16</v>
      </c>
      <c r="B20" s="6" t="s">
        <v>27</v>
      </c>
      <c r="C20" s="5">
        <v>0.5</v>
      </c>
      <c r="D20" s="5">
        <v>1</v>
      </c>
      <c r="E20" s="18">
        <v>105000</v>
      </c>
      <c r="F20" s="11">
        <f>C20*E20</f>
        <v>52500</v>
      </c>
      <c r="G20" s="17"/>
    </row>
    <row r="21" spans="1:7" ht="22.5" customHeight="1">
      <c r="A21" s="5">
        <v>17</v>
      </c>
      <c r="B21" s="6" t="s">
        <v>18</v>
      </c>
      <c r="C21" s="5">
        <v>0.5</v>
      </c>
      <c r="D21" s="5">
        <v>1</v>
      </c>
      <c r="E21" s="18">
        <v>105000</v>
      </c>
      <c r="F21" s="11">
        <f>C21*E21</f>
        <v>52500</v>
      </c>
      <c r="G21" s="1"/>
    </row>
    <row r="22" spans="1:7" ht="22.5" customHeight="1">
      <c r="A22" s="5">
        <v>18</v>
      </c>
      <c r="B22" s="6" t="s">
        <v>9</v>
      </c>
      <c r="C22" s="5">
        <v>0.5</v>
      </c>
      <c r="D22" s="5">
        <v>1</v>
      </c>
      <c r="E22" s="18">
        <v>105000</v>
      </c>
      <c r="F22" s="11">
        <f t="shared" si="0"/>
        <v>52500</v>
      </c>
      <c r="G22" s="1"/>
    </row>
    <row r="23" spans="1:7" ht="22.5" customHeight="1">
      <c r="A23" s="5">
        <v>19</v>
      </c>
      <c r="B23" s="6" t="s">
        <v>10</v>
      </c>
      <c r="C23" s="5">
        <v>1</v>
      </c>
      <c r="D23" s="5">
        <v>1</v>
      </c>
      <c r="E23" s="18">
        <v>88312</v>
      </c>
      <c r="F23" s="5">
        <f t="shared" si="0"/>
        <v>88312</v>
      </c>
      <c r="G23" s="1"/>
    </row>
    <row r="24" spans="1:7" ht="22.5" customHeight="1">
      <c r="A24" s="7"/>
      <c r="B24" s="25" t="s">
        <v>11</v>
      </c>
      <c r="C24" s="8">
        <f>SUM(C5:C23)</f>
        <v>22.1</v>
      </c>
      <c r="D24" s="8">
        <f>SUM(D5:D23)</f>
        <v>32</v>
      </c>
      <c r="E24" s="8">
        <f>SUM(E5:E23)</f>
        <v>1932798</v>
      </c>
      <c r="F24" s="12">
        <f>SUM(F5:F23)</f>
        <v>2237346.5</v>
      </c>
      <c r="G24" s="1"/>
    </row>
    <row r="25" spans="1:9" ht="12.75">
      <c r="A25" s="10"/>
      <c r="B25" s="26"/>
      <c r="C25" s="10"/>
      <c r="G25" s="1"/>
      <c r="I25" s="14"/>
    </row>
    <row r="26" spans="1:6" s="9" customFormat="1" ht="49.5" customHeight="1">
      <c r="A26" s="31" t="s">
        <v>14</v>
      </c>
      <c r="B26" s="31"/>
      <c r="C26" s="31"/>
      <c r="D26" s="31"/>
      <c r="E26" s="31"/>
      <c r="F26" s="13"/>
    </row>
    <row r="27" ht="12.75">
      <c r="G27" s="1"/>
    </row>
  </sheetData>
  <sheetProtection/>
  <mergeCells count="4">
    <mergeCell ref="D2:F2"/>
    <mergeCell ref="A3:F3"/>
    <mergeCell ref="A26:E26"/>
    <mergeCell ref="D1:F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TIGRAN</dc:creator>
  <cp:keywords/>
  <dc:description/>
  <cp:lastModifiedBy>user16</cp:lastModifiedBy>
  <cp:lastPrinted>2021-04-27T07:46:35Z</cp:lastPrinted>
  <dcterms:created xsi:type="dcterms:W3CDTF">2004-12-19T22:53:49Z</dcterms:created>
  <dcterms:modified xsi:type="dcterms:W3CDTF">2021-04-28T10:16:35Z</dcterms:modified>
  <cp:category/>
  <cp:version/>
  <cp:contentType/>
  <cp:contentStatus/>
</cp:coreProperties>
</file>